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/>
  <mc:AlternateContent xmlns:mc="http://schemas.openxmlformats.org/markup-compatibility/2006">
    <mc:Choice Requires="x15">
      <x15ac:absPath xmlns:x15ac="http://schemas.microsoft.com/office/spreadsheetml/2010/11/ac" url="/Users/mikeh/Desktop/cs105/lectures/week06/"/>
    </mc:Choice>
  </mc:AlternateContent>
  <bookViews>
    <workbookView xWindow="3520" yWindow="2540" windowWidth="24280" windowHeight="12860" tabRatio="500"/>
  </bookViews>
  <sheets>
    <sheet name="Grades Part I" sheetId="5" r:id="rId1"/>
    <sheet name="Order-Vookup Failure" sheetId="4" r:id="rId2"/>
    <sheet name="Grades Part II" sheetId="3" r:id="rId3"/>
    <sheet name="Tea Sales" sheetId="2" r:id="rId4"/>
    <sheet name="Phone Sales" sheetId="1" r:id="rId5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7" i="1" l="1"/>
  <c r="F17" i="1"/>
  <c r="G17" i="1"/>
  <c r="H17" i="1"/>
  <c r="I17" i="1"/>
  <c r="D17" i="1"/>
  <c r="J8" i="1"/>
  <c r="J9" i="1"/>
  <c r="J10" i="1"/>
  <c r="J11" i="1"/>
  <c r="J12" i="1"/>
  <c r="J13" i="1"/>
  <c r="J14" i="1"/>
  <c r="J15" i="1"/>
  <c r="J16" i="1"/>
  <c r="J7" i="1"/>
</calcChain>
</file>

<file path=xl/sharedStrings.xml><?xml version="1.0" encoding="utf-8"?>
<sst xmlns="http://schemas.openxmlformats.org/spreadsheetml/2006/main" count="202" uniqueCount="102">
  <si>
    <t>blackberry</t>
  </si>
  <si>
    <t>Nokia</t>
  </si>
  <si>
    <t>Samsung</t>
  </si>
  <si>
    <t>Apple</t>
  </si>
  <si>
    <t>LG</t>
  </si>
  <si>
    <t>Sony</t>
  </si>
  <si>
    <t>Motorola</t>
  </si>
  <si>
    <t>Dell</t>
  </si>
  <si>
    <t>Acer</t>
  </si>
  <si>
    <t>HTC</t>
  </si>
  <si>
    <t>BestBuy</t>
  </si>
  <si>
    <t>Circuit City</t>
  </si>
  <si>
    <t>MobileRUS</t>
  </si>
  <si>
    <t>Verizon</t>
  </si>
  <si>
    <t>T-mobile</t>
  </si>
  <si>
    <t>Bob's</t>
  </si>
  <si>
    <t>TOTAL</t>
  </si>
  <si>
    <t>V</t>
  </si>
  <si>
    <t>ID</t>
  </si>
  <si>
    <t>Product</t>
  </si>
  <si>
    <t>Month</t>
  </si>
  <si>
    <t>Region</t>
  </si>
  <si>
    <t>Revenue</t>
  </si>
  <si>
    <t>d01n</t>
  </si>
  <si>
    <t>Darjeeling Tea</t>
  </si>
  <si>
    <t>January</t>
  </si>
  <si>
    <t>North</t>
  </si>
  <si>
    <t>o01e</t>
  </si>
  <si>
    <t>Oolong Tea</t>
  </si>
  <si>
    <t>East</t>
  </si>
  <si>
    <t>o01w</t>
  </si>
  <si>
    <t>West</t>
  </si>
  <si>
    <t>o01s</t>
  </si>
  <si>
    <t>South</t>
  </si>
  <si>
    <t>d01s</t>
  </si>
  <si>
    <t>e01s</t>
  </si>
  <si>
    <t>Earl Grey Tea</t>
  </si>
  <si>
    <t>e01e</t>
  </si>
  <si>
    <t>e01n</t>
  </si>
  <si>
    <t>o02e</t>
  </si>
  <si>
    <t>February</t>
  </si>
  <si>
    <t>d02w</t>
  </si>
  <si>
    <t>d02e</t>
  </si>
  <si>
    <t>e02e</t>
  </si>
  <si>
    <t>e02s</t>
  </si>
  <si>
    <t>o03s</t>
  </si>
  <si>
    <t>March</t>
  </si>
  <si>
    <t>o03w</t>
  </si>
  <si>
    <t>d03n</t>
  </si>
  <si>
    <t>d03w</t>
  </si>
  <si>
    <t>d03s</t>
  </si>
  <si>
    <t>d03e</t>
  </si>
  <si>
    <t>e03e</t>
  </si>
  <si>
    <t>o04n</t>
  </si>
  <si>
    <t>April</t>
  </si>
  <si>
    <t>e05w</t>
  </si>
  <si>
    <t>May</t>
  </si>
  <si>
    <t>o06n</t>
  </si>
  <si>
    <t>June</t>
  </si>
  <si>
    <t>e06s</t>
  </si>
  <si>
    <t>CS 105 (Simplified) Grading Rubric</t>
  </si>
  <si>
    <t>Rubric</t>
  </si>
  <si>
    <t>Min</t>
  </si>
  <si>
    <t>Max</t>
  </si>
  <si>
    <t>Grade</t>
  </si>
  <si>
    <t>F: 0-700</t>
  </si>
  <si>
    <t>F</t>
  </si>
  <si>
    <t>C: 700-800</t>
  </si>
  <si>
    <t>C</t>
  </si>
  <si>
    <t>B: 800-900</t>
  </si>
  <si>
    <t>B</t>
  </si>
  <si>
    <t>A: 900-1000</t>
  </si>
  <si>
    <t>A</t>
  </si>
  <si>
    <t>Gradebook</t>
  </si>
  <si>
    <t>Name</t>
  </si>
  <si>
    <t>Score</t>
  </si>
  <si>
    <t>Alice</t>
  </si>
  <si>
    <t>Bob</t>
  </si>
  <si>
    <t>Charlie</t>
  </si>
  <si>
    <t>Dan</t>
  </si>
  <si>
    <t>Eve</t>
  </si>
  <si>
    <t>Frank</t>
  </si>
  <si>
    <t>use VLOOKUP to fill this in</t>
  </si>
  <si>
    <t>use INDEX/MATCH to fill in</t>
  </si>
  <si>
    <t>Totals</t>
  </si>
  <si>
    <t>Cell Phone Sales</t>
  </si>
  <si>
    <t>Vookup as a 2D lookup tool</t>
  </si>
  <si>
    <t>Putting it all together: A complete analysis of tea sales data</t>
  </si>
  <si>
    <t>VLOOKUP as 'join' of two tables (threshold)</t>
  </si>
  <si>
    <t>Brand</t>
  </si>
  <si>
    <t>Unit Price</t>
  </si>
  <si>
    <t>Computer</t>
  </si>
  <si>
    <t>Keyboard</t>
  </si>
  <si>
    <t>Logitech</t>
  </si>
  <si>
    <t>Mouse</t>
  </si>
  <si>
    <t>Logitecth</t>
  </si>
  <si>
    <t>Printer</t>
  </si>
  <si>
    <t>HP</t>
  </si>
  <si>
    <t>Customer Order</t>
  </si>
  <si>
    <t>ProductID</t>
  </si>
  <si>
    <t>???</t>
  </si>
  <si>
    <t>Monitor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</si>
</sst>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6" fontId="0" fillId="0" borderId="0" xfId="0" applyNumberFormat="1"/>
    <xf numFmtId="0" fontId="2" fillId="2" borderId="0" xfId="0" applyFont="1" applyFill="1"/>
    <xf numFmtId="0" fontId="3" fillId="3" borderId="2" xfId="0" applyFont="1" applyFill="1" applyBorder="1"/>
    <xf numFmtId="0" fontId="3" fillId="3" borderId="3" xfId="0" applyFont="1" applyFill="1" applyBorder="1"/>
    <xf numFmtId="0" fontId="0" fillId="3" borderId="3" xfId="0" applyFill="1" applyBorder="1"/>
    <xf numFmtId="0" fontId="0" fillId="3" borderId="4" xfId="0" applyFill="1" applyBorder="1"/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0" fillId="0" borderId="0" xfId="0" applyBorder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8" xfId="0" applyBorder="1"/>
    <xf numFmtId="0" fontId="3" fillId="0" borderId="9" xfId="0" applyFont="1" applyBorder="1" applyAlignment="1">
      <alignment horizontal="center"/>
    </xf>
    <xf numFmtId="0" fontId="3" fillId="4" borderId="2" xfId="0" applyFont="1" applyFill="1" applyBorder="1"/>
    <xf numFmtId="0" fontId="3" fillId="4" borderId="3" xfId="0" applyFont="1" applyFill="1" applyBorder="1"/>
    <xf numFmtId="0" fontId="3" fillId="4" borderId="4" xfId="0" applyFont="1" applyFill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3" fillId="0" borderId="0" xfId="0" applyFont="1" applyFill="1" applyBorder="1" applyAlignment="1">
      <alignment horizontal="left"/>
    </xf>
    <xf numFmtId="0" fontId="0" fillId="2" borderId="10" xfId="0" applyFill="1" applyBorder="1"/>
    <xf numFmtId="0" fontId="0" fillId="2" borderId="1" xfId="0" applyFill="1" applyBorder="1"/>
    <xf numFmtId="0" fontId="0" fillId="2" borderId="3" xfId="0" applyFill="1" applyBorder="1"/>
    <xf numFmtId="0" fontId="1" fillId="0" borderId="11" xfId="0" applyFont="1" applyBorder="1"/>
    <xf numFmtId="0" fontId="1" fillId="0" borderId="12" xfId="0" applyFont="1" applyBorder="1"/>
    <xf numFmtId="0" fontId="1" fillId="0" borderId="5" xfId="0" applyFont="1" applyBorder="1"/>
    <xf numFmtId="0" fontId="0" fillId="2" borderId="12" xfId="0" applyFill="1" applyBorder="1"/>
    <xf numFmtId="0" fontId="0" fillId="3" borderId="12" xfId="0" applyFill="1" applyBorder="1"/>
    <xf numFmtId="0" fontId="0" fillId="3" borderId="11" xfId="0" applyFill="1" applyBorder="1"/>
    <xf numFmtId="0" fontId="0" fillId="3" borderId="13" xfId="0" applyFill="1" applyBorder="1"/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9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8"/>
  <sheetViews>
    <sheetView tabSelected="1" workbookViewId="0"/>
  </sheetViews>
  <sheetFormatPr baseColWidth="10" defaultRowHeight="16" x14ac:dyDescent="0.2"/>
  <sheetData>
    <row r="2" spans="2:6" x14ac:dyDescent="0.2">
      <c r="B2" s="4" t="s">
        <v>60</v>
      </c>
      <c r="C2" s="5"/>
      <c r="D2" s="6"/>
      <c r="E2" s="7"/>
    </row>
    <row r="3" spans="2:6" x14ac:dyDescent="0.2">
      <c r="B3" s="8" t="s">
        <v>61</v>
      </c>
      <c r="C3" s="9" t="s">
        <v>62</v>
      </c>
      <c r="D3" s="9" t="s">
        <v>63</v>
      </c>
      <c r="E3" s="10" t="s">
        <v>64</v>
      </c>
    </row>
    <row r="4" spans="2:6" x14ac:dyDescent="0.2">
      <c r="B4" s="11" t="s">
        <v>65</v>
      </c>
      <c r="C4" s="12">
        <v>0</v>
      </c>
      <c r="D4" s="12">
        <v>700</v>
      </c>
      <c r="E4" s="13" t="s">
        <v>66</v>
      </c>
    </row>
    <row r="5" spans="2:6" x14ac:dyDescent="0.2">
      <c r="B5" s="11" t="s">
        <v>67</v>
      </c>
      <c r="C5" s="12">
        <v>700</v>
      </c>
      <c r="D5" s="12">
        <v>800</v>
      </c>
      <c r="E5" s="13" t="s">
        <v>68</v>
      </c>
    </row>
    <row r="6" spans="2:6" x14ac:dyDescent="0.2">
      <c r="B6" s="11" t="s">
        <v>69</v>
      </c>
      <c r="C6" s="12">
        <v>800</v>
      </c>
      <c r="D6" s="12">
        <v>900</v>
      </c>
      <c r="E6" s="13" t="s">
        <v>70</v>
      </c>
    </row>
    <row r="7" spans="2:6" x14ac:dyDescent="0.2">
      <c r="B7" s="14" t="s">
        <v>71</v>
      </c>
      <c r="C7" s="15">
        <v>900</v>
      </c>
      <c r="D7" s="15">
        <v>1000</v>
      </c>
      <c r="E7" s="16" t="s">
        <v>72</v>
      </c>
    </row>
    <row r="10" spans="2:6" x14ac:dyDescent="0.2">
      <c r="B10" s="24" t="s">
        <v>82</v>
      </c>
      <c r="F10" t="s">
        <v>88</v>
      </c>
    </row>
    <row r="11" spans="2:6" x14ac:dyDescent="0.2">
      <c r="B11" s="4" t="s">
        <v>73</v>
      </c>
      <c r="C11" s="6"/>
      <c r="D11" s="7"/>
    </row>
    <row r="12" spans="2:6" x14ac:dyDescent="0.2">
      <c r="B12" s="17" t="s">
        <v>74</v>
      </c>
      <c r="C12" s="18" t="s">
        <v>75</v>
      </c>
      <c r="D12" s="19" t="s">
        <v>64</v>
      </c>
    </row>
    <row r="13" spans="2:6" x14ac:dyDescent="0.2">
      <c r="B13" s="20" t="s">
        <v>76</v>
      </c>
      <c r="C13" s="12">
        <v>923</v>
      </c>
      <c r="D13" s="21"/>
    </row>
    <row r="14" spans="2:6" x14ac:dyDescent="0.2">
      <c r="B14" s="20" t="s">
        <v>77</v>
      </c>
      <c r="C14" s="12">
        <v>672</v>
      </c>
      <c r="D14" s="21"/>
    </row>
    <row r="15" spans="2:6" x14ac:dyDescent="0.2">
      <c r="B15" s="20" t="s">
        <v>78</v>
      </c>
      <c r="C15" s="12">
        <v>785</v>
      </c>
      <c r="D15" s="21"/>
    </row>
    <row r="16" spans="2:6" x14ac:dyDescent="0.2">
      <c r="B16" s="20" t="s">
        <v>79</v>
      </c>
      <c r="C16" s="12">
        <v>850</v>
      </c>
      <c r="D16" s="21"/>
    </row>
    <row r="17" spans="2:4" x14ac:dyDescent="0.2">
      <c r="B17" s="20" t="s">
        <v>80</v>
      </c>
      <c r="C17" s="12">
        <v>719</v>
      </c>
      <c r="D17" s="21"/>
    </row>
    <row r="18" spans="2:4" x14ac:dyDescent="0.2">
      <c r="B18" s="22" t="s">
        <v>81</v>
      </c>
      <c r="C18" s="15">
        <v>961</v>
      </c>
      <c r="D18" s="2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/>
  </sheetViews>
  <sheetFormatPr baseColWidth="10" defaultRowHeight="16" x14ac:dyDescent="0.2"/>
  <cols>
    <col min="1" max="1" width="15.33203125" customWidth="1"/>
  </cols>
  <sheetData>
    <row r="1" spans="1:4" x14ac:dyDescent="0.2">
      <c r="A1" s="32" t="s">
        <v>19</v>
      </c>
      <c r="B1" s="33" t="s">
        <v>89</v>
      </c>
      <c r="C1" s="33" t="s">
        <v>18</v>
      </c>
      <c r="D1" s="34" t="s">
        <v>90</v>
      </c>
    </row>
    <row r="2" spans="1:4" x14ac:dyDescent="0.2">
      <c r="A2" s="20" t="s">
        <v>91</v>
      </c>
      <c r="B2" s="12" t="s">
        <v>7</v>
      </c>
      <c r="C2" s="12">
        <v>101</v>
      </c>
      <c r="D2" s="21">
        <v>200</v>
      </c>
    </row>
    <row r="3" spans="1:4" x14ac:dyDescent="0.2">
      <c r="A3" s="20" t="s">
        <v>92</v>
      </c>
      <c r="B3" s="12" t="s">
        <v>93</v>
      </c>
      <c r="C3" s="12">
        <v>102</v>
      </c>
      <c r="D3" s="21">
        <v>40</v>
      </c>
    </row>
    <row r="4" spans="1:4" x14ac:dyDescent="0.2">
      <c r="A4" s="20" t="s">
        <v>94</v>
      </c>
      <c r="B4" s="12" t="s">
        <v>95</v>
      </c>
      <c r="C4" s="12">
        <v>103</v>
      </c>
      <c r="D4" s="21">
        <v>34</v>
      </c>
    </row>
    <row r="5" spans="1:4" x14ac:dyDescent="0.2">
      <c r="A5" s="20" t="s">
        <v>96</v>
      </c>
      <c r="B5" s="12" t="s">
        <v>97</v>
      </c>
      <c r="C5" s="12">
        <v>104</v>
      </c>
      <c r="D5" s="21">
        <v>120</v>
      </c>
    </row>
    <row r="6" spans="1:4" x14ac:dyDescent="0.2">
      <c r="A6" s="22" t="s">
        <v>101</v>
      </c>
      <c r="B6" s="15" t="s">
        <v>7</v>
      </c>
      <c r="C6" s="15">
        <v>105</v>
      </c>
      <c r="D6" s="23">
        <v>900</v>
      </c>
    </row>
    <row r="10" spans="1:4" x14ac:dyDescent="0.2">
      <c r="A10" s="32" t="s">
        <v>98</v>
      </c>
      <c r="B10" s="33" t="s">
        <v>99</v>
      </c>
      <c r="C10" s="34" t="s">
        <v>19</v>
      </c>
    </row>
    <row r="11" spans="1:4" x14ac:dyDescent="0.2">
      <c r="A11" s="20">
        <v>2001</v>
      </c>
      <c r="B11" s="12">
        <v>101</v>
      </c>
      <c r="C11" s="35" t="s">
        <v>100</v>
      </c>
    </row>
    <row r="12" spans="1:4" x14ac:dyDescent="0.2">
      <c r="A12" s="20">
        <v>2001</v>
      </c>
      <c r="B12" s="12">
        <v>104</v>
      </c>
      <c r="C12" s="35"/>
    </row>
    <row r="13" spans="1:4" x14ac:dyDescent="0.2">
      <c r="A13" s="20">
        <v>2001</v>
      </c>
      <c r="B13" s="12">
        <v>102</v>
      </c>
      <c r="C13" s="35"/>
    </row>
    <row r="14" spans="1:4" x14ac:dyDescent="0.2">
      <c r="A14" s="20">
        <v>2002</v>
      </c>
      <c r="B14" s="12">
        <v>103</v>
      </c>
      <c r="C14" s="35"/>
    </row>
    <row r="15" spans="1:4" x14ac:dyDescent="0.2">
      <c r="A15" s="22">
        <v>2003</v>
      </c>
      <c r="B15" s="15">
        <v>101</v>
      </c>
      <c r="C15" s="3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8"/>
  <sheetViews>
    <sheetView workbookViewId="0"/>
  </sheetViews>
  <sheetFormatPr baseColWidth="10" defaultRowHeight="16" x14ac:dyDescent="0.2"/>
  <sheetData>
    <row r="2" spans="2:6" x14ac:dyDescent="0.2">
      <c r="B2" s="4" t="s">
        <v>60</v>
      </c>
      <c r="C2" s="5"/>
      <c r="D2" s="6"/>
      <c r="E2" s="7"/>
    </row>
    <row r="3" spans="2:6" x14ac:dyDescent="0.2">
      <c r="B3" s="8" t="s">
        <v>61</v>
      </c>
      <c r="C3" s="9" t="s">
        <v>62</v>
      </c>
      <c r="D3" s="9" t="s">
        <v>63</v>
      </c>
      <c r="E3" s="10" t="s">
        <v>64</v>
      </c>
    </row>
    <row r="4" spans="2:6" x14ac:dyDescent="0.2">
      <c r="B4" s="11" t="s">
        <v>65</v>
      </c>
      <c r="C4" s="12">
        <v>0</v>
      </c>
      <c r="D4" s="12">
        <v>700</v>
      </c>
      <c r="E4" s="13" t="s">
        <v>66</v>
      </c>
    </row>
    <row r="5" spans="2:6" x14ac:dyDescent="0.2">
      <c r="B5" s="11" t="s">
        <v>67</v>
      </c>
      <c r="C5" s="12">
        <v>700</v>
      </c>
      <c r="D5" s="12">
        <v>800</v>
      </c>
      <c r="E5" s="13" t="s">
        <v>68</v>
      </c>
    </row>
    <row r="6" spans="2:6" x14ac:dyDescent="0.2">
      <c r="B6" s="11" t="s">
        <v>69</v>
      </c>
      <c r="C6" s="12">
        <v>800</v>
      </c>
      <c r="D6" s="12">
        <v>900</v>
      </c>
      <c r="E6" s="13" t="s">
        <v>70</v>
      </c>
    </row>
    <row r="7" spans="2:6" x14ac:dyDescent="0.2">
      <c r="B7" s="14" t="s">
        <v>71</v>
      </c>
      <c r="C7" s="15">
        <v>900</v>
      </c>
      <c r="D7" s="15">
        <v>1000</v>
      </c>
      <c r="E7" s="16" t="s">
        <v>72</v>
      </c>
    </row>
    <row r="10" spans="2:6" x14ac:dyDescent="0.2">
      <c r="B10" s="24" t="s">
        <v>82</v>
      </c>
      <c r="F10" t="s">
        <v>88</v>
      </c>
    </row>
    <row r="11" spans="2:6" x14ac:dyDescent="0.2">
      <c r="B11" s="4" t="s">
        <v>73</v>
      </c>
      <c r="C11" s="6"/>
      <c r="D11" s="7"/>
    </row>
    <row r="12" spans="2:6" x14ac:dyDescent="0.2">
      <c r="B12" s="17" t="s">
        <v>74</v>
      </c>
      <c r="C12" s="18" t="s">
        <v>75</v>
      </c>
      <c r="D12" s="19" t="s">
        <v>64</v>
      </c>
    </row>
    <row r="13" spans="2:6" x14ac:dyDescent="0.2">
      <c r="B13" s="20" t="s">
        <v>76</v>
      </c>
      <c r="C13" s="12">
        <v>923</v>
      </c>
      <c r="D13" s="21"/>
    </row>
    <row r="14" spans="2:6" x14ac:dyDescent="0.2">
      <c r="B14" s="20" t="s">
        <v>77</v>
      </c>
      <c r="C14" s="12">
        <v>672</v>
      </c>
      <c r="D14" s="21"/>
    </row>
    <row r="15" spans="2:6" x14ac:dyDescent="0.2">
      <c r="B15" s="20" t="s">
        <v>78</v>
      </c>
      <c r="C15" s="12">
        <v>785</v>
      </c>
      <c r="D15" s="21"/>
    </row>
    <row r="16" spans="2:6" x14ac:dyDescent="0.2">
      <c r="B16" s="20" t="s">
        <v>79</v>
      </c>
      <c r="C16" s="12">
        <v>850</v>
      </c>
      <c r="D16" s="21"/>
    </row>
    <row r="17" spans="2:4" x14ac:dyDescent="0.2">
      <c r="B17" s="20" t="s">
        <v>80</v>
      </c>
      <c r="C17" s="12">
        <v>719</v>
      </c>
      <c r="D17" s="21"/>
    </row>
    <row r="18" spans="2:4" x14ac:dyDescent="0.2">
      <c r="B18" s="22" t="s">
        <v>81</v>
      </c>
      <c r="C18" s="15">
        <v>961</v>
      </c>
      <c r="D18" s="23"/>
    </row>
    <row r="20" spans="2:4" x14ac:dyDescent="0.2">
      <c r="B20" t="s">
        <v>83</v>
      </c>
    </row>
    <row r="21" spans="2:4" x14ac:dyDescent="0.2">
      <c r="B21" s="4" t="s">
        <v>73</v>
      </c>
      <c r="C21" s="6"/>
      <c r="D21" s="7"/>
    </row>
    <row r="22" spans="2:4" x14ac:dyDescent="0.2">
      <c r="B22" s="17" t="s">
        <v>74</v>
      </c>
      <c r="C22" s="18" t="s">
        <v>75</v>
      </c>
      <c r="D22" s="19" t="s">
        <v>64</v>
      </c>
    </row>
    <row r="23" spans="2:4" x14ac:dyDescent="0.2">
      <c r="B23" s="20" t="s">
        <v>76</v>
      </c>
      <c r="C23" s="12">
        <v>923</v>
      </c>
      <c r="D23" s="21"/>
    </row>
    <row r="24" spans="2:4" x14ac:dyDescent="0.2">
      <c r="B24" s="20" t="s">
        <v>77</v>
      </c>
      <c r="C24" s="12">
        <v>672</v>
      </c>
      <c r="D24" s="21"/>
    </row>
    <row r="25" spans="2:4" x14ac:dyDescent="0.2">
      <c r="B25" s="20" t="s">
        <v>78</v>
      </c>
      <c r="C25" s="12">
        <v>785</v>
      </c>
      <c r="D25" s="21"/>
    </row>
    <row r="26" spans="2:4" x14ac:dyDescent="0.2">
      <c r="B26" s="20" t="s">
        <v>79</v>
      </c>
      <c r="C26" s="12">
        <v>850</v>
      </c>
      <c r="D26" s="21"/>
    </row>
    <row r="27" spans="2:4" x14ac:dyDescent="0.2">
      <c r="B27" s="20" t="s">
        <v>80</v>
      </c>
      <c r="C27" s="12">
        <v>719</v>
      </c>
      <c r="D27" s="21"/>
    </row>
    <row r="28" spans="2:4" x14ac:dyDescent="0.2">
      <c r="B28" s="22" t="s">
        <v>81</v>
      </c>
      <c r="C28" s="15">
        <v>961</v>
      </c>
      <c r="D28" s="2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/>
  </sheetViews>
  <sheetFormatPr baseColWidth="10" defaultRowHeight="16" x14ac:dyDescent="0.2"/>
  <cols>
    <col min="2" max="2" width="18.1640625" customWidth="1"/>
    <col min="5" max="5" width="13.1640625" customWidth="1"/>
  </cols>
  <sheetData>
    <row r="1" spans="1:7" x14ac:dyDescent="0.2">
      <c r="A1" s="3" t="s">
        <v>18</v>
      </c>
      <c r="B1" s="3" t="s">
        <v>19</v>
      </c>
      <c r="C1" s="3" t="s">
        <v>20</v>
      </c>
      <c r="D1" s="3" t="s">
        <v>21</v>
      </c>
      <c r="E1" s="3" t="s">
        <v>22</v>
      </c>
      <c r="G1" s="1" t="s">
        <v>87</v>
      </c>
    </row>
    <row r="2" spans="1:7" x14ac:dyDescent="0.2">
      <c r="A2" t="s">
        <v>23</v>
      </c>
      <c r="B2" t="s">
        <v>24</v>
      </c>
      <c r="C2" t="s">
        <v>25</v>
      </c>
      <c r="D2" t="s">
        <v>26</v>
      </c>
      <c r="E2" s="2">
        <v>43234</v>
      </c>
    </row>
    <row r="3" spans="1:7" x14ac:dyDescent="0.2">
      <c r="A3" t="s">
        <v>27</v>
      </c>
      <c r="B3" t="s">
        <v>28</v>
      </c>
      <c r="C3" t="s">
        <v>25</v>
      </c>
      <c r="D3" t="s">
        <v>29</v>
      </c>
      <c r="E3" s="2">
        <v>24140</v>
      </c>
    </row>
    <row r="4" spans="1:7" x14ac:dyDescent="0.2">
      <c r="A4" t="s">
        <v>30</v>
      </c>
      <c r="B4" t="s">
        <v>28</v>
      </c>
      <c r="C4" t="s">
        <v>25</v>
      </c>
      <c r="D4" t="s">
        <v>31</v>
      </c>
      <c r="E4" s="2">
        <v>24164</v>
      </c>
    </row>
    <row r="5" spans="1:7" x14ac:dyDescent="0.2">
      <c r="A5" t="s">
        <v>32</v>
      </c>
      <c r="B5" t="s">
        <v>28</v>
      </c>
      <c r="C5" t="s">
        <v>25</v>
      </c>
      <c r="D5" t="s">
        <v>33</v>
      </c>
      <c r="E5" s="2">
        <v>28371</v>
      </c>
    </row>
    <row r="6" spans="1:7" x14ac:dyDescent="0.2">
      <c r="A6" t="s">
        <v>34</v>
      </c>
      <c r="B6" t="s">
        <v>24</v>
      </c>
      <c r="C6" t="s">
        <v>25</v>
      </c>
      <c r="D6" t="s">
        <v>33</v>
      </c>
      <c r="E6" s="2">
        <v>43018</v>
      </c>
    </row>
    <row r="7" spans="1:7" x14ac:dyDescent="0.2">
      <c r="A7" t="s">
        <v>35</v>
      </c>
      <c r="B7" t="s">
        <v>36</v>
      </c>
      <c r="C7" t="s">
        <v>25</v>
      </c>
      <c r="D7" t="s">
        <v>33</v>
      </c>
      <c r="E7" s="2">
        <v>49713</v>
      </c>
    </row>
    <row r="8" spans="1:7" x14ac:dyDescent="0.2">
      <c r="A8" t="s">
        <v>37</v>
      </c>
      <c r="B8" t="s">
        <v>36</v>
      </c>
      <c r="C8" t="s">
        <v>25</v>
      </c>
      <c r="D8" t="s">
        <v>29</v>
      </c>
      <c r="E8" s="2">
        <v>50074</v>
      </c>
    </row>
    <row r="9" spans="1:7" x14ac:dyDescent="0.2">
      <c r="A9" t="s">
        <v>38</v>
      </c>
      <c r="B9" t="s">
        <v>36</v>
      </c>
      <c r="C9" t="s">
        <v>25</v>
      </c>
      <c r="D9" t="s">
        <v>26</v>
      </c>
      <c r="E9" s="2">
        <v>54345</v>
      </c>
    </row>
    <row r="10" spans="1:7" x14ac:dyDescent="0.2">
      <c r="A10" t="s">
        <v>39</v>
      </c>
      <c r="B10" t="s">
        <v>28</v>
      </c>
      <c r="C10" t="s">
        <v>40</v>
      </c>
      <c r="D10" t="s">
        <v>29</v>
      </c>
      <c r="E10" s="2">
        <v>26287</v>
      </c>
    </row>
    <row r="11" spans="1:7" x14ac:dyDescent="0.2">
      <c r="A11" t="s">
        <v>41</v>
      </c>
      <c r="B11" t="s">
        <v>24</v>
      </c>
      <c r="C11" t="s">
        <v>40</v>
      </c>
      <c r="D11" t="s">
        <v>31</v>
      </c>
      <c r="E11" s="2">
        <v>42347</v>
      </c>
    </row>
    <row r="12" spans="1:7" x14ac:dyDescent="0.2">
      <c r="A12" t="s">
        <v>42</v>
      </c>
      <c r="B12" t="s">
        <v>24</v>
      </c>
      <c r="C12" t="s">
        <v>40</v>
      </c>
      <c r="D12" t="s">
        <v>29</v>
      </c>
      <c r="E12" s="2">
        <v>45805</v>
      </c>
    </row>
    <row r="13" spans="1:7" x14ac:dyDescent="0.2">
      <c r="A13" t="s">
        <v>43</v>
      </c>
      <c r="B13" t="s">
        <v>36</v>
      </c>
      <c r="C13" t="s">
        <v>40</v>
      </c>
      <c r="D13" t="s">
        <v>29</v>
      </c>
      <c r="E13" s="2">
        <v>53007</v>
      </c>
    </row>
    <row r="14" spans="1:7" x14ac:dyDescent="0.2">
      <c r="A14" t="s">
        <v>44</v>
      </c>
      <c r="B14" t="s">
        <v>36</v>
      </c>
      <c r="C14" t="s">
        <v>40</v>
      </c>
      <c r="D14" t="s">
        <v>33</v>
      </c>
      <c r="E14" s="2">
        <v>54629</v>
      </c>
    </row>
    <row r="15" spans="1:7" x14ac:dyDescent="0.2">
      <c r="A15" t="s">
        <v>45</v>
      </c>
      <c r="B15" t="s">
        <v>28</v>
      </c>
      <c r="C15" t="s">
        <v>46</v>
      </c>
      <c r="D15" t="s">
        <v>33</v>
      </c>
      <c r="E15" s="2">
        <v>24376</v>
      </c>
    </row>
    <row r="16" spans="1:7" x14ac:dyDescent="0.2">
      <c r="A16" t="s">
        <v>47</v>
      </c>
      <c r="B16" t="s">
        <v>28</v>
      </c>
      <c r="C16" t="s">
        <v>46</v>
      </c>
      <c r="D16" t="s">
        <v>31</v>
      </c>
      <c r="E16" s="2">
        <v>24813</v>
      </c>
    </row>
    <row r="17" spans="1:5" x14ac:dyDescent="0.2">
      <c r="A17" t="s">
        <v>48</v>
      </c>
      <c r="B17" t="s">
        <v>24</v>
      </c>
      <c r="C17" t="s">
        <v>46</v>
      </c>
      <c r="D17" t="s">
        <v>26</v>
      </c>
      <c r="E17" s="2">
        <v>37103</v>
      </c>
    </row>
    <row r="18" spans="1:5" x14ac:dyDescent="0.2">
      <c r="A18" t="s">
        <v>49</v>
      </c>
      <c r="B18" t="s">
        <v>24</v>
      </c>
      <c r="C18" t="s">
        <v>46</v>
      </c>
      <c r="D18" t="s">
        <v>31</v>
      </c>
      <c r="E18" s="2">
        <v>40691</v>
      </c>
    </row>
    <row r="19" spans="1:5" x14ac:dyDescent="0.2">
      <c r="A19" t="s">
        <v>50</v>
      </c>
      <c r="B19" t="s">
        <v>24</v>
      </c>
      <c r="C19" t="s">
        <v>46</v>
      </c>
      <c r="D19" t="s">
        <v>33</v>
      </c>
      <c r="E19" s="2">
        <v>45044</v>
      </c>
    </row>
    <row r="20" spans="1:5" x14ac:dyDescent="0.2">
      <c r="A20" t="s">
        <v>51</v>
      </c>
      <c r="B20" t="s">
        <v>24</v>
      </c>
      <c r="C20" t="s">
        <v>46</v>
      </c>
      <c r="D20" t="s">
        <v>29</v>
      </c>
      <c r="E20" s="2">
        <v>45359</v>
      </c>
    </row>
    <row r="21" spans="1:5" x14ac:dyDescent="0.2">
      <c r="A21" t="s">
        <v>52</v>
      </c>
      <c r="B21" t="s">
        <v>36</v>
      </c>
      <c r="C21" t="s">
        <v>46</v>
      </c>
      <c r="D21" t="s">
        <v>29</v>
      </c>
      <c r="E21" s="2">
        <v>51096</v>
      </c>
    </row>
    <row r="22" spans="1:5" x14ac:dyDescent="0.2">
      <c r="A22" t="s">
        <v>53</v>
      </c>
      <c r="B22" t="s">
        <v>28</v>
      </c>
      <c r="C22" t="s">
        <v>54</v>
      </c>
      <c r="D22" t="s">
        <v>26</v>
      </c>
      <c r="E22" s="2">
        <v>36770</v>
      </c>
    </row>
    <row r="23" spans="1:5" x14ac:dyDescent="0.2">
      <c r="A23" t="s">
        <v>55</v>
      </c>
      <c r="B23" t="s">
        <v>36</v>
      </c>
      <c r="C23" t="s">
        <v>56</v>
      </c>
      <c r="D23" t="s">
        <v>31</v>
      </c>
      <c r="E23" s="2">
        <v>50092</v>
      </c>
    </row>
    <row r="24" spans="1:5" x14ac:dyDescent="0.2">
      <c r="A24" t="s">
        <v>57</v>
      </c>
      <c r="B24" t="s">
        <v>28</v>
      </c>
      <c r="C24" t="s">
        <v>58</v>
      </c>
      <c r="D24" t="s">
        <v>26</v>
      </c>
      <c r="E24" s="2">
        <v>39246</v>
      </c>
    </row>
    <row r="25" spans="1:5" x14ac:dyDescent="0.2">
      <c r="A25" t="s">
        <v>59</v>
      </c>
      <c r="B25" t="s">
        <v>36</v>
      </c>
      <c r="C25" t="s">
        <v>58</v>
      </c>
      <c r="D25" t="s">
        <v>33</v>
      </c>
      <c r="E25" s="2">
        <v>54716</v>
      </c>
    </row>
  </sheetData>
  <pageMargins left="0.7" right="0.7" top="0.75" bottom="0.75" header="0.3" footer="0.3"/>
  <pageSetup orientation="portrait" horizontalDpi="0" verticalDpi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0"/>
  <sheetViews>
    <sheetView workbookViewId="0"/>
  </sheetViews>
  <sheetFormatPr baseColWidth="10" defaultRowHeight="16" x14ac:dyDescent="0.2"/>
  <cols>
    <col min="1" max="1" width="4.6640625" customWidth="1"/>
    <col min="2" max="2" width="4.33203125" customWidth="1"/>
  </cols>
  <sheetData>
    <row r="2" spans="2:10" x14ac:dyDescent="0.2">
      <c r="C2" s="1" t="s">
        <v>85</v>
      </c>
    </row>
    <row r="4" spans="2:10" x14ac:dyDescent="0.2">
      <c r="D4">
        <v>1</v>
      </c>
      <c r="E4">
        <v>2</v>
      </c>
      <c r="F4">
        <v>3</v>
      </c>
      <c r="G4">
        <v>4</v>
      </c>
      <c r="H4">
        <v>5</v>
      </c>
      <c r="I4">
        <v>6</v>
      </c>
      <c r="J4">
        <v>7</v>
      </c>
    </row>
    <row r="5" spans="2:10" x14ac:dyDescent="0.2">
      <c r="B5" t="s">
        <v>17</v>
      </c>
      <c r="C5">
        <v>1</v>
      </c>
      <c r="D5">
        <v>2</v>
      </c>
      <c r="E5">
        <v>3</v>
      </c>
      <c r="F5">
        <v>4</v>
      </c>
      <c r="G5">
        <v>5</v>
      </c>
      <c r="H5">
        <v>6</v>
      </c>
      <c r="I5">
        <v>7</v>
      </c>
      <c r="J5">
        <v>8</v>
      </c>
    </row>
    <row r="6" spans="2:10" x14ac:dyDescent="0.2">
      <c r="C6" s="31"/>
      <c r="D6" s="27" t="s">
        <v>10</v>
      </c>
      <c r="E6" s="27" t="s">
        <v>11</v>
      </c>
      <c r="F6" s="27" t="s">
        <v>12</v>
      </c>
      <c r="G6" s="27" t="s">
        <v>13</v>
      </c>
      <c r="H6" s="27" t="s">
        <v>14</v>
      </c>
      <c r="I6" s="27" t="s">
        <v>15</v>
      </c>
      <c r="J6" s="26" t="s">
        <v>16</v>
      </c>
    </row>
    <row r="7" spans="2:10" x14ac:dyDescent="0.2">
      <c r="B7">
        <v>1</v>
      </c>
      <c r="C7" s="25" t="s">
        <v>0</v>
      </c>
      <c r="D7">
        <v>72</v>
      </c>
      <c r="E7">
        <v>94</v>
      </c>
      <c r="F7">
        <v>99</v>
      </c>
      <c r="G7">
        <v>92</v>
      </c>
      <c r="H7">
        <v>89</v>
      </c>
      <c r="I7">
        <v>95</v>
      </c>
      <c r="J7" s="29">
        <f>SUM(D7:I7)</f>
        <v>541</v>
      </c>
    </row>
    <row r="8" spans="2:10" x14ac:dyDescent="0.2">
      <c r="B8">
        <v>2</v>
      </c>
      <c r="C8" s="25" t="s">
        <v>1</v>
      </c>
      <c r="D8">
        <v>69</v>
      </c>
      <c r="E8">
        <v>53</v>
      </c>
      <c r="F8">
        <v>51</v>
      </c>
      <c r="G8">
        <v>61</v>
      </c>
      <c r="H8">
        <v>94</v>
      </c>
      <c r="I8">
        <v>71</v>
      </c>
      <c r="J8" s="30">
        <f t="shared" ref="J8:J16" si="0">SUM(D8:I8)</f>
        <v>399</v>
      </c>
    </row>
    <row r="9" spans="2:10" x14ac:dyDescent="0.2">
      <c r="B9">
        <v>3</v>
      </c>
      <c r="C9" s="25" t="s">
        <v>2</v>
      </c>
      <c r="D9">
        <v>23</v>
      </c>
      <c r="E9">
        <v>45</v>
      </c>
      <c r="F9">
        <v>62</v>
      </c>
      <c r="G9">
        <v>81</v>
      </c>
      <c r="H9">
        <v>90</v>
      </c>
      <c r="I9">
        <v>51</v>
      </c>
      <c r="J9" s="30">
        <f t="shared" si="0"/>
        <v>352</v>
      </c>
    </row>
    <row r="10" spans="2:10" x14ac:dyDescent="0.2">
      <c r="B10">
        <v>4</v>
      </c>
      <c r="C10" s="25" t="s">
        <v>3</v>
      </c>
      <c r="D10">
        <v>69</v>
      </c>
      <c r="E10">
        <v>58</v>
      </c>
      <c r="F10">
        <v>61</v>
      </c>
      <c r="G10">
        <v>65</v>
      </c>
      <c r="H10">
        <v>51</v>
      </c>
      <c r="I10">
        <v>90</v>
      </c>
      <c r="J10" s="30">
        <f t="shared" si="0"/>
        <v>394</v>
      </c>
    </row>
    <row r="11" spans="2:10" x14ac:dyDescent="0.2">
      <c r="B11">
        <v>5</v>
      </c>
      <c r="C11" s="25" t="s">
        <v>4</v>
      </c>
      <c r="D11">
        <v>82</v>
      </c>
      <c r="E11">
        <v>47</v>
      </c>
      <c r="F11">
        <v>99</v>
      </c>
      <c r="G11">
        <v>60</v>
      </c>
      <c r="H11">
        <v>62</v>
      </c>
      <c r="I11">
        <v>48</v>
      </c>
      <c r="J11" s="30">
        <f t="shared" si="0"/>
        <v>398</v>
      </c>
    </row>
    <row r="12" spans="2:10" x14ac:dyDescent="0.2">
      <c r="B12">
        <v>6</v>
      </c>
      <c r="C12" s="25" t="s">
        <v>5</v>
      </c>
      <c r="D12">
        <v>76</v>
      </c>
      <c r="E12">
        <v>98</v>
      </c>
      <c r="F12">
        <v>75</v>
      </c>
      <c r="G12">
        <v>73</v>
      </c>
      <c r="H12">
        <v>68</v>
      </c>
      <c r="I12">
        <v>92</v>
      </c>
      <c r="J12" s="30">
        <f t="shared" si="0"/>
        <v>482</v>
      </c>
    </row>
    <row r="13" spans="2:10" x14ac:dyDescent="0.2">
      <c r="B13">
        <v>7</v>
      </c>
      <c r="C13" s="25" t="s">
        <v>6</v>
      </c>
      <c r="D13">
        <v>45</v>
      </c>
      <c r="E13">
        <v>88</v>
      </c>
      <c r="F13">
        <v>80</v>
      </c>
      <c r="G13">
        <v>86</v>
      </c>
      <c r="H13">
        <v>71</v>
      </c>
      <c r="I13">
        <v>86</v>
      </c>
      <c r="J13" s="30">
        <f t="shared" si="0"/>
        <v>456</v>
      </c>
    </row>
    <row r="14" spans="2:10" x14ac:dyDescent="0.2">
      <c r="B14">
        <v>8</v>
      </c>
      <c r="C14" s="25" t="s">
        <v>7</v>
      </c>
      <c r="D14">
        <v>78</v>
      </c>
      <c r="E14">
        <v>76</v>
      </c>
      <c r="F14">
        <v>97</v>
      </c>
      <c r="G14">
        <v>77</v>
      </c>
      <c r="H14">
        <v>59</v>
      </c>
      <c r="I14">
        <v>93</v>
      </c>
      <c r="J14" s="30">
        <f t="shared" si="0"/>
        <v>480</v>
      </c>
    </row>
    <row r="15" spans="2:10" x14ac:dyDescent="0.2">
      <c r="B15">
        <v>9</v>
      </c>
      <c r="C15" s="25" t="s">
        <v>8</v>
      </c>
      <c r="D15">
        <v>80</v>
      </c>
      <c r="E15">
        <v>48</v>
      </c>
      <c r="F15">
        <v>84</v>
      </c>
      <c r="G15">
        <v>87</v>
      </c>
      <c r="H15">
        <v>53</v>
      </c>
      <c r="I15">
        <v>82</v>
      </c>
      <c r="J15" s="30">
        <f t="shared" si="0"/>
        <v>434</v>
      </c>
    </row>
    <row r="16" spans="2:10" x14ac:dyDescent="0.2">
      <c r="B16">
        <v>10</v>
      </c>
      <c r="C16" s="25" t="s">
        <v>9</v>
      </c>
      <c r="D16">
        <v>55</v>
      </c>
      <c r="E16">
        <v>73</v>
      </c>
      <c r="F16">
        <v>87</v>
      </c>
      <c r="G16">
        <v>70</v>
      </c>
      <c r="H16">
        <v>63</v>
      </c>
      <c r="I16">
        <v>77</v>
      </c>
      <c r="J16" s="30">
        <f t="shared" si="0"/>
        <v>425</v>
      </c>
    </row>
    <row r="17" spans="3:9" x14ac:dyDescent="0.2">
      <c r="C17" s="26" t="s">
        <v>84</v>
      </c>
      <c r="D17" s="28">
        <f>SUM(D7:D16)</f>
        <v>649</v>
      </c>
      <c r="E17" s="28">
        <f t="shared" ref="E17:I17" si="1">SUM(E7:E16)</f>
        <v>680</v>
      </c>
      <c r="F17" s="28">
        <f t="shared" si="1"/>
        <v>795</v>
      </c>
      <c r="G17" s="28">
        <f t="shared" si="1"/>
        <v>752</v>
      </c>
      <c r="H17" s="28">
        <f t="shared" si="1"/>
        <v>700</v>
      </c>
      <c r="I17" s="28">
        <f t="shared" si="1"/>
        <v>785</v>
      </c>
    </row>
    <row r="18" spans="3:9" x14ac:dyDescent="0.2">
      <c r="D18" s="1"/>
      <c r="E18" s="1"/>
      <c r="F18" s="1"/>
      <c r="G18" s="1"/>
      <c r="H18" s="1"/>
      <c r="I18" s="1"/>
    </row>
    <row r="20" spans="3:9" x14ac:dyDescent="0.2">
      <c r="C20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Grades Part I</vt:lpstr>
      <vt:lpstr>Order-Vookup Failure</vt:lpstr>
      <vt:lpstr>Grades Part II</vt:lpstr>
      <vt:lpstr>Tea Sales</vt:lpstr>
      <vt:lpstr>Phone Sales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2017-02-17T19:41:39Z</dcterms:created>
  <dcterms:modified xsi:type="dcterms:W3CDTF">2017-02-20T13:35:34Z</dcterms:modified>
</cp:coreProperties>
</file>