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icha_000\Downloads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7" i="1" l="1"/>
  <c r="D15" i="1"/>
  <c r="C17" i="1"/>
  <c r="C15" i="1"/>
  <c r="D8" i="1"/>
  <c r="D10" i="1"/>
  <c r="D12" i="1"/>
</calcChain>
</file>

<file path=xl/sharedStrings.xml><?xml version="1.0" encoding="utf-8"?>
<sst xmlns="http://schemas.openxmlformats.org/spreadsheetml/2006/main" count="22" uniqueCount="16">
  <si>
    <t>Price</t>
  </si>
  <si>
    <t>Tax</t>
  </si>
  <si>
    <t>Florida's Natural OJ</t>
  </si>
  <si>
    <t>Stonyfield Yogurt Pl</t>
  </si>
  <si>
    <t>Household</t>
  </si>
  <si>
    <t>Grocery</t>
  </si>
  <si>
    <t xml:space="preserve">Tide 120oz Spring </t>
  </si>
  <si>
    <t>Vermont Bread</t>
  </si>
  <si>
    <t>Category</t>
  </si>
  <si>
    <t>Item</t>
  </si>
  <si>
    <t>Subtotal</t>
  </si>
  <si>
    <t>Items</t>
  </si>
  <si>
    <t>Cost</t>
  </si>
  <si>
    <t>Grand Total</t>
  </si>
  <si>
    <t>Your expenses by category:</t>
  </si>
  <si>
    <t>OV Milk 64oz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</si>
</sst>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  <family val="2"/>
    </font>
    <font>
      <b/>
      <sz val="11"/>
      <color indexed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3" borderId="4" xfId="0" applyFont="1" applyFill="1" applyBorder="1"/>
    <xf numFmtId="0" fontId="2" fillId="3" borderId="0" xfId="0" applyFont="1" applyFill="1" applyBorder="1"/>
    <xf numFmtId="44" fontId="2" fillId="3" borderId="5" xfId="1" applyFont="1" applyFill="1" applyBorder="1"/>
    <xf numFmtId="2" fontId="2" fillId="3" borderId="0" xfId="0" applyNumberFormat="1" applyFont="1" applyFill="1" applyBorder="1"/>
    <xf numFmtId="0" fontId="0" fillId="2" borderId="4" xfId="0" applyFill="1" applyBorder="1"/>
    <xf numFmtId="0" fontId="0" fillId="2" borderId="0" xfId="0" applyFill="1" applyBorder="1"/>
    <xf numFmtId="44" fontId="0" fillId="2" borderId="5" xfId="1" applyFont="1" applyFill="1" applyBorder="1"/>
    <xf numFmtId="44" fontId="2" fillId="0" borderId="5" xfId="1" applyFont="1" applyBorder="1"/>
    <xf numFmtId="9" fontId="2" fillId="3" borderId="0" xfId="0" applyNumberFormat="1" applyFont="1" applyFill="1" applyBorder="1" applyAlignment="1">
      <alignment horizontal="left"/>
    </xf>
    <xf numFmtId="0" fontId="2" fillId="2" borderId="4" xfId="0" applyFont="1" applyFill="1" applyBorder="1"/>
    <xf numFmtId="0" fontId="2" fillId="2" borderId="0" xfId="0" applyFont="1" applyFill="1" applyBorder="1"/>
    <xf numFmtId="44" fontId="2" fillId="2" borderId="5" xfId="1" applyFont="1" applyFill="1" applyBorder="1"/>
    <xf numFmtId="0" fontId="2" fillId="2" borderId="5" xfId="0" applyFont="1" applyFill="1" applyBorder="1"/>
    <xf numFmtId="0" fontId="2" fillId="3" borderId="6" xfId="0" applyFont="1" applyFill="1" applyBorder="1"/>
    <xf numFmtId="44" fontId="2" fillId="0" borderId="7" xfId="1" applyFont="1" applyBorder="1"/>
    <xf numFmtId="0" fontId="2" fillId="4" borderId="9" xfId="0" applyFont="1" applyFill="1" applyBorder="1"/>
    <xf numFmtId="0" fontId="2" fillId="3" borderId="9" xfId="0" applyFont="1" applyFill="1" applyBorder="1"/>
    <xf numFmtId="0" fontId="2" fillId="4" borderId="8" xfId="0" applyFont="1" applyFill="1" applyBorder="1"/>
    <xf numFmtId="44" fontId="4" fillId="0" borderId="5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B1:E17"/>
  <sheetViews>
    <sheetView tabSelected="1" zoomScale="150" zoomScaleNormal="150" zoomScalePageLayoutView="150" workbookViewId="0">
      <selection activeCell="D18" sqref="D18"/>
    </sheetView>
  </sheetViews>
  <sheetFormatPr defaultColWidth="8.85546875" defaultRowHeight="15" x14ac:dyDescent="0.25"/>
  <cols>
    <col min="2" max="2" width="19.28515625" customWidth="1"/>
    <col min="3" max="3" width="31.85546875" customWidth="1"/>
    <col min="4" max="4" width="45.85546875" customWidth="1"/>
  </cols>
  <sheetData>
    <row r="1" spans="2:5" x14ac:dyDescent="0.25">
      <c r="B1" s="2" t="s">
        <v>9</v>
      </c>
      <c r="C1" s="3" t="s">
        <v>8</v>
      </c>
      <c r="D1" s="4" t="s">
        <v>0</v>
      </c>
    </row>
    <row r="2" spans="2:5" x14ac:dyDescent="0.25">
      <c r="B2" s="5" t="s">
        <v>15</v>
      </c>
      <c r="C2" s="6" t="s">
        <v>5</v>
      </c>
      <c r="D2" s="7">
        <v>4.3899999999999997</v>
      </c>
    </row>
    <row r="3" spans="2:5" x14ac:dyDescent="0.25">
      <c r="B3" s="5" t="s">
        <v>2</v>
      </c>
      <c r="C3" s="6" t="s">
        <v>5</v>
      </c>
      <c r="D3" s="7">
        <v>2.98</v>
      </c>
    </row>
    <row r="4" spans="2:5" x14ac:dyDescent="0.25">
      <c r="B4" s="5" t="s">
        <v>3</v>
      </c>
      <c r="C4" s="6" t="s">
        <v>5</v>
      </c>
      <c r="D4" s="7">
        <v>5.25</v>
      </c>
    </row>
    <row r="5" spans="2:5" x14ac:dyDescent="0.25">
      <c r="B5" s="5" t="s">
        <v>6</v>
      </c>
      <c r="C5" s="8" t="s">
        <v>4</v>
      </c>
      <c r="D5" s="7">
        <v>14.97</v>
      </c>
    </row>
    <row r="6" spans="2:5" x14ac:dyDescent="0.25">
      <c r="B6" s="5" t="s">
        <v>7</v>
      </c>
      <c r="C6" s="8" t="s">
        <v>5</v>
      </c>
      <c r="D6" s="7">
        <v>2.5499999999999998</v>
      </c>
    </row>
    <row r="7" spans="2:5" ht="6.6" customHeight="1" x14ac:dyDescent="0.25">
      <c r="B7" s="9"/>
      <c r="C7" s="10"/>
      <c r="D7" s="11"/>
    </row>
    <row r="8" spans="2:5" ht="24" customHeight="1" x14ac:dyDescent="0.25">
      <c r="B8" s="5" t="s">
        <v>10</v>
      </c>
      <c r="C8" s="6"/>
      <c r="D8" s="23">
        <f>SUM(D2:D6)</f>
        <v>30.14</v>
      </c>
    </row>
    <row r="9" spans="2:5" ht="3.75" customHeight="1" x14ac:dyDescent="0.25">
      <c r="B9" s="5"/>
      <c r="C9" s="6"/>
      <c r="D9" s="7"/>
    </row>
    <row r="10" spans="2:5" ht="27.75" customHeight="1" x14ac:dyDescent="0.25">
      <c r="B10" s="5" t="s">
        <v>1</v>
      </c>
      <c r="C10" s="13">
        <v>0.1</v>
      </c>
      <c r="D10" s="23">
        <f>D8*C10</f>
        <v>3.0140000000000002</v>
      </c>
      <c r="E10" s="1"/>
    </row>
    <row r="11" spans="2:5" ht="3" customHeight="1" x14ac:dyDescent="0.25">
      <c r="B11" s="5"/>
      <c r="C11" s="6"/>
      <c r="D11" s="7"/>
    </row>
    <row r="12" spans="2:5" ht="26.25" customHeight="1" x14ac:dyDescent="0.25">
      <c r="B12" s="5" t="s">
        <v>13</v>
      </c>
      <c r="C12" s="6"/>
      <c r="D12" s="23">
        <f>D10+D8</f>
        <v>33.154000000000003</v>
      </c>
    </row>
    <row r="13" spans="2:5" ht="13.5" customHeight="1" x14ac:dyDescent="0.25">
      <c r="B13" s="14" t="s">
        <v>14</v>
      </c>
      <c r="C13" s="15"/>
      <c r="D13" s="16"/>
    </row>
    <row r="14" spans="2:5" ht="12" customHeight="1" x14ac:dyDescent="0.25">
      <c r="B14" s="14" t="s">
        <v>8</v>
      </c>
      <c r="C14" s="15" t="s">
        <v>11</v>
      </c>
      <c r="D14" s="17" t="s">
        <v>12</v>
      </c>
    </row>
    <row r="15" spans="2:5" ht="22.5" customHeight="1" x14ac:dyDescent="0.25">
      <c r="B15" s="5" t="s">
        <v>5</v>
      </c>
      <c r="C15" s="20">
        <f>COUNTIFS(C2:C6,B15)</f>
        <v>4</v>
      </c>
      <c r="D15" s="12">
        <f>SUMIFS(D2:D6,C2:C6,B15)</f>
        <v>15.169999999999998</v>
      </c>
    </row>
    <row r="16" spans="2:5" ht="3.75" customHeight="1" x14ac:dyDescent="0.25">
      <c r="B16" s="5"/>
      <c r="C16" s="21"/>
      <c r="D16" s="7"/>
    </row>
    <row r="17" spans="2:4" ht="23.25" customHeight="1" thickBot="1" x14ac:dyDescent="0.3">
      <c r="B17" s="18" t="s">
        <v>4</v>
      </c>
      <c r="C17" s="22">
        <f>COUNTIFS(C2:C6,B17)</f>
        <v>1</v>
      </c>
      <c r="D17" s="19">
        <f>SUMIFS(D2:D6,C2:C6,B17)</f>
        <v>14.97</v>
      </c>
    </row>
  </sheetData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"/>
  <sheetViews>
    <sheetView workbookViewId="0">
      <selection activeCell="O11" sqref="O11"/>
    </sheetView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richasehgal2908@live.com</cp:lastModifiedBy>
  <dcterms:created xsi:type="dcterms:W3CDTF">2015-10-16T16:51:16Z</dcterms:created>
  <dcterms:modified xsi:type="dcterms:W3CDTF">2015-11-09T10:01:28Z</dcterms:modified>
</cp:coreProperties>
</file>