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 activeTab="1"/>
  </bookViews>
  <sheets>
    <sheet name="Relative vs. Absolute" sheetId="1" r:id="rId1"/>
    <sheet name="Commodity Weights" sheetId="2" r:id="rId2"/>
  </sheets>
  <calcPr calcId="145621"/>
</workbook>
</file>

<file path=xl/calcChain.xml><?xml version="1.0" encoding="utf-8"?>
<calcChain xmlns="http://schemas.openxmlformats.org/spreadsheetml/2006/main">
  <c r="E6" i="2" l="1"/>
  <c r="E4" i="2"/>
  <c r="E3" i="2"/>
</calcChain>
</file>

<file path=xl/sharedStrings.xml><?xml version="1.0" encoding="utf-8"?>
<sst xmlns="http://schemas.openxmlformats.org/spreadsheetml/2006/main" count="56" uniqueCount="56">
  <si>
    <t xml:space="preserve">Alfalfa </t>
  </si>
  <si>
    <t xml:space="preserve">Barley </t>
  </si>
  <si>
    <t xml:space="preserve">Clover, Alsike </t>
  </si>
  <si>
    <t xml:space="preserve">Clover, Crimson </t>
  </si>
  <si>
    <t xml:space="preserve">Clover, Ladino </t>
  </si>
  <si>
    <t xml:space="preserve">Clover, White </t>
  </si>
  <si>
    <t xml:space="preserve">Clover, Red </t>
  </si>
  <si>
    <t xml:space="preserve">Clover Sweet </t>
  </si>
  <si>
    <t xml:space="preserve">Corn, shelled </t>
  </si>
  <si>
    <t xml:space="preserve">Cotton </t>
  </si>
  <si>
    <t xml:space="preserve">Cowpeas </t>
  </si>
  <si>
    <t xml:space="preserve">Flax </t>
  </si>
  <si>
    <t xml:space="preserve">Grass, Brome (smooth) </t>
  </si>
  <si>
    <t xml:space="preserve">Grass, Blue </t>
  </si>
  <si>
    <t xml:space="preserve">Grass, Fescue (tall) </t>
  </si>
  <si>
    <t xml:space="preserve">Grass, Orchard </t>
  </si>
  <si>
    <t xml:space="preserve">Grass, Redtop </t>
  </si>
  <si>
    <t xml:space="preserve">Grass, Timothy </t>
  </si>
  <si>
    <t xml:space="preserve">Millet </t>
  </si>
  <si>
    <t xml:space="preserve">Oats </t>
  </si>
  <si>
    <t xml:space="preserve">Rapeseed </t>
  </si>
  <si>
    <t xml:space="preserve">Rye </t>
  </si>
  <si>
    <t xml:space="preserve">Sorghum, forage </t>
  </si>
  <si>
    <t xml:space="preserve">Sorghum, grain </t>
  </si>
  <si>
    <t xml:space="preserve">Soybeans </t>
  </si>
  <si>
    <t xml:space="preserve">Sudan grass </t>
  </si>
  <si>
    <t xml:space="preserve">Trefoil, Birdsfoot </t>
  </si>
  <si>
    <t xml:space="preserve">Vetch </t>
  </si>
  <si>
    <t xml:space="preserve">Wheat </t>
  </si>
  <si>
    <t xml:space="preserve">Apples </t>
  </si>
  <si>
    <t xml:space="preserve">Mustard Greens </t>
  </si>
  <si>
    <t xml:space="preserve">Lima Beans (unshelled) </t>
  </si>
  <si>
    <t xml:space="preserve">Onions </t>
  </si>
  <si>
    <t xml:space="preserve">Pole Beans </t>
  </si>
  <si>
    <t xml:space="preserve">Peaches </t>
  </si>
  <si>
    <t xml:space="preserve">Snap Beans </t>
  </si>
  <si>
    <t xml:space="preserve">Field Peas </t>
  </si>
  <si>
    <t xml:space="preserve">Shelled Corn </t>
  </si>
  <si>
    <t xml:space="preserve">Sweet Potatoes (green) </t>
  </si>
  <si>
    <t xml:space="preserve">Corn (in ear) </t>
  </si>
  <si>
    <t xml:space="preserve">Sweet Potatoes (dry) </t>
  </si>
  <si>
    <t xml:space="preserve">Spinach </t>
  </si>
  <si>
    <t xml:space="preserve">Cucumbers </t>
  </si>
  <si>
    <t xml:space="preserve">Tomatoes </t>
  </si>
  <si>
    <t xml:space="preserve">Eggplant </t>
  </si>
  <si>
    <t xml:space="preserve">Turnips (without tops) </t>
  </si>
  <si>
    <t xml:space="preserve">English Peas (in hull) </t>
  </si>
  <si>
    <t xml:space="preserve">Turnip Greens (dry) </t>
  </si>
  <si>
    <t xml:space="preserve">Muscadines </t>
  </si>
  <si>
    <t xml:space="preserve">Turnip Greens (wet) </t>
  </si>
  <si>
    <t xml:space="preserve">Okra </t>
  </si>
  <si>
    <t>Weight per bushel (lb)</t>
  </si>
  <si>
    <t>Commodity</t>
  </si>
  <si>
    <t>Using MATCH:</t>
  </si>
  <si>
    <t>Using INDEX:</t>
  </si>
  <si>
    <t>Using VLOOKUP: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</si>
</sst>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D38" sqref="D38"/>
    </sheetView>
  </sheetViews>
  <sheetFormatPr defaultRowHeight="15" x14ac:dyDescent="0.25"/>
  <sheetData>
    <row r="1" spans="1:3" x14ac:dyDescent="0.25">
      <c r="A1">
        <v>1000</v>
      </c>
      <c r="B1">
        <v>888</v>
      </c>
      <c r="C1">
        <v>66</v>
      </c>
    </row>
    <row r="2" spans="1:3" x14ac:dyDescent="0.25">
      <c r="A2">
        <v>999</v>
      </c>
      <c r="B2">
        <v>123</v>
      </c>
      <c r="C2">
        <v>12</v>
      </c>
    </row>
    <row r="3" spans="1:3" x14ac:dyDescent="0.25">
      <c r="A3">
        <v>77</v>
      </c>
      <c r="B3">
        <v>21</v>
      </c>
      <c r="C3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C10" sqref="C10"/>
    </sheetView>
  </sheetViews>
  <sheetFormatPr defaultRowHeight="15" x14ac:dyDescent="0.25"/>
  <cols>
    <col min="1" max="1" width="25" customWidth="1"/>
    <col min="2" max="2" width="7.5703125" customWidth="1"/>
    <col min="4" max="4" width="15.28515625" customWidth="1"/>
  </cols>
  <sheetData>
    <row r="1" spans="1:5" s="1" customFormat="1" x14ac:dyDescent="0.25">
      <c r="A1" s="1" t="s">
        <v>52</v>
      </c>
      <c r="B1" s="1" t="s">
        <v>51</v>
      </c>
    </row>
    <row r="2" spans="1:5" x14ac:dyDescent="0.25">
      <c r="A2" t="s">
        <v>0</v>
      </c>
      <c r="B2">
        <v>60</v>
      </c>
    </row>
    <row r="3" spans="1:5" x14ac:dyDescent="0.25">
      <c r="A3" t="s">
        <v>29</v>
      </c>
      <c r="B3">
        <v>48</v>
      </c>
      <c r="D3" t="s">
        <v>53</v>
      </c>
      <c r="E3">
        <f>MATCH("Apples ", A2:A100, 0)</f>
        <v>2</v>
      </c>
    </row>
    <row r="4" spans="1:5" x14ac:dyDescent="0.25">
      <c r="A4" t="s">
        <v>1</v>
      </c>
      <c r="B4">
        <v>48</v>
      </c>
      <c r="D4" t="s">
        <v>54</v>
      </c>
      <c r="E4">
        <f>INDEX(B2:B100, E3, 1)</f>
        <v>48</v>
      </c>
    </row>
    <row r="5" spans="1:5" x14ac:dyDescent="0.25">
      <c r="A5" t="s">
        <v>7</v>
      </c>
      <c r="B5">
        <v>60</v>
      </c>
    </row>
    <row r="6" spans="1:5" x14ac:dyDescent="0.25">
      <c r="A6" t="s">
        <v>2</v>
      </c>
      <c r="B6">
        <v>60</v>
      </c>
      <c r="D6" t="s">
        <v>55</v>
      </c>
      <c r="E6">
        <f>VLOOKUP("Apples ", A2:B100, 2, FALSE)</f>
        <v>48</v>
      </c>
    </row>
    <row r="7" spans="1:5" x14ac:dyDescent="0.25">
      <c r="A7" t="s">
        <v>3</v>
      </c>
      <c r="B7">
        <v>60</v>
      </c>
    </row>
    <row r="8" spans="1:5" x14ac:dyDescent="0.25">
      <c r="A8" t="s">
        <v>4</v>
      </c>
      <c r="B8">
        <v>60</v>
      </c>
    </row>
    <row r="9" spans="1:5" x14ac:dyDescent="0.25">
      <c r="A9" t="s">
        <v>6</v>
      </c>
      <c r="B9">
        <v>60</v>
      </c>
    </row>
    <row r="10" spans="1:5" x14ac:dyDescent="0.25">
      <c r="A10" t="s">
        <v>5</v>
      </c>
      <c r="B10">
        <v>60</v>
      </c>
    </row>
    <row r="11" spans="1:5" x14ac:dyDescent="0.25">
      <c r="A11" t="s">
        <v>39</v>
      </c>
      <c r="B11">
        <v>70</v>
      </c>
    </row>
    <row r="12" spans="1:5" x14ac:dyDescent="0.25">
      <c r="A12" t="s">
        <v>8</v>
      </c>
      <c r="B12">
        <v>56</v>
      </c>
    </row>
    <row r="13" spans="1:5" x14ac:dyDescent="0.25">
      <c r="A13" t="s">
        <v>9</v>
      </c>
      <c r="B13">
        <v>32</v>
      </c>
    </row>
    <row r="14" spans="1:5" x14ac:dyDescent="0.25">
      <c r="A14" t="s">
        <v>10</v>
      </c>
      <c r="B14">
        <v>60</v>
      </c>
    </row>
    <row r="15" spans="1:5" x14ac:dyDescent="0.25">
      <c r="A15" t="s">
        <v>42</v>
      </c>
      <c r="B15">
        <v>48</v>
      </c>
    </row>
    <row r="16" spans="1:5" x14ac:dyDescent="0.25">
      <c r="A16" t="s">
        <v>44</v>
      </c>
      <c r="B16">
        <v>33</v>
      </c>
    </row>
    <row r="17" spans="1:2" x14ac:dyDescent="0.25">
      <c r="A17" t="s">
        <v>46</v>
      </c>
      <c r="B17">
        <v>30</v>
      </c>
    </row>
    <row r="18" spans="1:2" x14ac:dyDescent="0.25">
      <c r="A18" t="s">
        <v>36</v>
      </c>
      <c r="B18">
        <v>25</v>
      </c>
    </row>
    <row r="19" spans="1:2" x14ac:dyDescent="0.25">
      <c r="A19" t="s">
        <v>11</v>
      </c>
      <c r="B19">
        <v>60</v>
      </c>
    </row>
    <row r="20" spans="1:2" x14ac:dyDescent="0.25">
      <c r="A20" t="s">
        <v>13</v>
      </c>
      <c r="B20">
        <v>14</v>
      </c>
    </row>
    <row r="21" spans="1:2" x14ac:dyDescent="0.25">
      <c r="A21" t="s">
        <v>12</v>
      </c>
      <c r="B21">
        <v>14</v>
      </c>
    </row>
    <row r="22" spans="1:2" x14ac:dyDescent="0.25">
      <c r="A22" t="s">
        <v>14</v>
      </c>
      <c r="B22">
        <v>14</v>
      </c>
    </row>
    <row r="23" spans="1:2" x14ac:dyDescent="0.25">
      <c r="A23" t="s">
        <v>15</v>
      </c>
      <c r="B23">
        <v>14</v>
      </c>
    </row>
    <row r="24" spans="1:2" x14ac:dyDescent="0.25">
      <c r="A24" t="s">
        <v>16</v>
      </c>
      <c r="B24">
        <v>14</v>
      </c>
    </row>
    <row r="25" spans="1:2" x14ac:dyDescent="0.25">
      <c r="A25" t="s">
        <v>17</v>
      </c>
      <c r="B25">
        <v>45</v>
      </c>
    </row>
    <row r="26" spans="1:2" x14ac:dyDescent="0.25">
      <c r="A26" t="s">
        <v>31</v>
      </c>
      <c r="B26">
        <v>30</v>
      </c>
    </row>
    <row r="27" spans="1:2" x14ac:dyDescent="0.25">
      <c r="A27" t="s">
        <v>18</v>
      </c>
      <c r="B27">
        <v>50</v>
      </c>
    </row>
    <row r="28" spans="1:2" x14ac:dyDescent="0.25">
      <c r="A28" t="s">
        <v>48</v>
      </c>
      <c r="B28">
        <v>50</v>
      </c>
    </row>
    <row r="29" spans="1:2" x14ac:dyDescent="0.25">
      <c r="A29" t="s">
        <v>30</v>
      </c>
      <c r="B29">
        <v>18</v>
      </c>
    </row>
    <row r="30" spans="1:2" x14ac:dyDescent="0.25">
      <c r="A30" t="s">
        <v>19</v>
      </c>
      <c r="B30">
        <v>32</v>
      </c>
    </row>
    <row r="31" spans="1:2" x14ac:dyDescent="0.25">
      <c r="A31" t="s">
        <v>50</v>
      </c>
      <c r="B31">
        <v>26</v>
      </c>
    </row>
    <row r="32" spans="1:2" x14ac:dyDescent="0.25">
      <c r="A32" t="s">
        <v>32</v>
      </c>
      <c r="B32">
        <v>57</v>
      </c>
    </row>
    <row r="33" spans="1:2" x14ac:dyDescent="0.25">
      <c r="A33" t="s">
        <v>34</v>
      </c>
      <c r="B33">
        <v>50</v>
      </c>
    </row>
    <row r="34" spans="1:2" x14ac:dyDescent="0.25">
      <c r="A34" t="s">
        <v>33</v>
      </c>
      <c r="B34">
        <v>28</v>
      </c>
    </row>
    <row r="35" spans="1:2" x14ac:dyDescent="0.25">
      <c r="A35" t="s">
        <v>20</v>
      </c>
      <c r="B35">
        <v>60</v>
      </c>
    </row>
    <row r="36" spans="1:2" x14ac:dyDescent="0.25">
      <c r="A36" t="s">
        <v>21</v>
      </c>
      <c r="B36">
        <v>56</v>
      </c>
    </row>
    <row r="37" spans="1:2" x14ac:dyDescent="0.25">
      <c r="A37" t="s">
        <v>37</v>
      </c>
      <c r="B37">
        <v>56</v>
      </c>
    </row>
    <row r="38" spans="1:2" x14ac:dyDescent="0.25">
      <c r="A38" t="s">
        <v>35</v>
      </c>
      <c r="B38">
        <v>30</v>
      </c>
    </row>
    <row r="39" spans="1:2" x14ac:dyDescent="0.25">
      <c r="A39" t="s">
        <v>22</v>
      </c>
      <c r="B39">
        <v>50</v>
      </c>
    </row>
    <row r="40" spans="1:2" x14ac:dyDescent="0.25">
      <c r="A40" t="s">
        <v>23</v>
      </c>
      <c r="B40">
        <v>56</v>
      </c>
    </row>
    <row r="41" spans="1:2" x14ac:dyDescent="0.25">
      <c r="A41" t="s">
        <v>24</v>
      </c>
      <c r="B41">
        <v>60</v>
      </c>
    </row>
    <row r="42" spans="1:2" x14ac:dyDescent="0.25">
      <c r="A42" t="s">
        <v>41</v>
      </c>
      <c r="B42">
        <v>20</v>
      </c>
    </row>
    <row r="43" spans="1:2" x14ac:dyDescent="0.25">
      <c r="A43" t="s">
        <v>25</v>
      </c>
      <c r="B43">
        <v>28</v>
      </c>
    </row>
    <row r="44" spans="1:2" x14ac:dyDescent="0.25">
      <c r="A44" t="s">
        <v>40</v>
      </c>
      <c r="B44">
        <v>50</v>
      </c>
    </row>
    <row r="45" spans="1:2" x14ac:dyDescent="0.25">
      <c r="A45" t="s">
        <v>38</v>
      </c>
      <c r="B45">
        <v>55</v>
      </c>
    </row>
    <row r="46" spans="1:2" x14ac:dyDescent="0.25">
      <c r="A46" t="s">
        <v>43</v>
      </c>
      <c r="B46">
        <v>53</v>
      </c>
    </row>
    <row r="47" spans="1:2" x14ac:dyDescent="0.25">
      <c r="A47" t="s">
        <v>26</v>
      </c>
      <c r="B47">
        <v>60</v>
      </c>
    </row>
    <row r="48" spans="1:2" x14ac:dyDescent="0.25">
      <c r="A48" t="s">
        <v>47</v>
      </c>
      <c r="B48">
        <v>16</v>
      </c>
    </row>
    <row r="49" spans="1:2" x14ac:dyDescent="0.25">
      <c r="A49" t="s">
        <v>49</v>
      </c>
      <c r="B49">
        <v>18</v>
      </c>
    </row>
    <row r="50" spans="1:2" x14ac:dyDescent="0.25">
      <c r="A50" t="s">
        <v>45</v>
      </c>
      <c r="B50">
        <v>54</v>
      </c>
    </row>
    <row r="51" spans="1:2" x14ac:dyDescent="0.25">
      <c r="A51" t="s">
        <v>27</v>
      </c>
      <c r="B51">
        <v>60</v>
      </c>
    </row>
    <row r="52" spans="1:2" x14ac:dyDescent="0.25">
      <c r="A52" t="s">
        <v>28</v>
      </c>
      <c r="B52">
        <v>60</v>
      </c>
    </row>
  </sheetData>
  <sortState ref="A2:B55">
    <sortCondition ref="A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Relative vs. Absolute</vt:lpstr>
      <vt:lpstr>Commodity Weights</vt:lpstr>
    </vt:vector>
  </TitlesOfParts>
  <Company>University of Illinois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 A. Fagen</dc:creator>
  <cp:lastModifiedBy>Wade A. Fagen</cp:lastModifiedBy>
  <dcterms:created xsi:type="dcterms:W3CDTF">2014-03-31T13:11:31Z</dcterms:created>
  <dcterms:modified xsi:type="dcterms:W3CDTF">2014-10-22T16:12:46Z</dcterms:modified>
</cp:coreProperties>
</file>